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rfo-my.sharepoint.com/personal/sanja_skaar_dfo_no/Documents/Desktop/"/>
    </mc:Choice>
  </mc:AlternateContent>
  <xr:revisionPtr revIDLastSave="0" documentId="8_{687DE1A8-2700-45A1-86F1-3813D191F974}" xr6:coauthVersionLast="46" xr6:coauthVersionMax="46" xr10:uidLastSave="{00000000-0000-0000-0000-000000000000}"/>
  <bookViews>
    <workbookView xWindow="-110" yWindow="-110" windowWidth="19420" windowHeight="10420" xr2:uid="{BD77595F-3D24-4024-9BEC-115BE382FCC2}"/>
  </bookViews>
  <sheets>
    <sheet name="Verktøy for manuell telling" sheetId="1" r:id="rId1"/>
    <sheet name="Eksempel på rapporter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J6" i="1"/>
  <c r="J7" i="1"/>
  <c r="J8" i="1"/>
  <c r="J9" i="1"/>
  <c r="J10" i="1"/>
  <c r="J11" i="1"/>
  <c r="J12" i="1"/>
  <c r="H6" i="1"/>
  <c r="H7" i="1"/>
  <c r="H8" i="1"/>
  <c r="H9" i="1"/>
  <c r="H10" i="1"/>
  <c r="H11" i="1"/>
  <c r="H12" i="1"/>
  <c r="J5" i="1"/>
  <c r="I5" i="1"/>
  <c r="H5" i="1"/>
  <c r="B6" i="2" l="1"/>
  <c r="J13" i="1" l="1"/>
  <c r="I13" i="1"/>
  <c r="H13" i="1"/>
</calcChain>
</file>

<file path=xl/sharedStrings.xml><?xml version="1.0" encoding="utf-8"?>
<sst xmlns="http://schemas.openxmlformats.org/spreadsheetml/2006/main" count="24" uniqueCount="18">
  <si>
    <t>Antall med nedsatt funksjonsevne</t>
  </si>
  <si>
    <t>Totalt antall</t>
  </si>
  <si>
    <t>Prosess</t>
  </si>
  <si>
    <t>Søkere</t>
  </si>
  <si>
    <t>Intervjuet</t>
  </si>
  <si>
    <t>Ansatt</t>
  </si>
  <si>
    <t>Rekrutteringsprosess 1</t>
  </si>
  <si>
    <t>Rekrutteringsprosess 2</t>
  </si>
  <si>
    <t>Rekrutteringsprosess 3</t>
  </si>
  <si>
    <t>Antall med hull i CV-en</t>
  </si>
  <si>
    <t>Rekrutteringsprosess 4</t>
  </si>
  <si>
    <t>…..</t>
  </si>
  <si>
    <t>Ansettelser</t>
  </si>
  <si>
    <t>Nyansatte totalt</t>
  </si>
  <si>
    <t>Nyansatte fra målgruppene</t>
  </si>
  <si>
    <t>Andel nyansatte med nedsatt funksjonsevne eller hull i CV-en</t>
  </si>
  <si>
    <t>Verktøy for manuell telling av nyansettelser fra målgruppene i inkluderingsdugnaden</t>
  </si>
  <si>
    <t>Eksempel på hvordan rapportere på inkluderingsdugnaden i årsrapporten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</si>
</sst>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3">
    <xf numFmtId="0" fontId="0" fillId="0" borderId="0" xfId="0"/>
    <xf numFmtId="0" fontId="0" fillId="0" borderId="5" xfId="0" applyBorder="1"/>
    <xf numFmtId="0" fontId="3" fillId="0" borderId="0" xfId="0" applyFont="1" applyBorder="1" applyAlignment="1">
      <alignment horizontal="right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1" fillId="4" borderId="5" xfId="3" applyBorder="1"/>
    <xf numFmtId="0" fontId="1" fillId="3" borderId="5" xfId="2" applyBorder="1"/>
    <xf numFmtId="0" fontId="1" fillId="3" borderId="6" xfId="2" applyBorder="1"/>
    <xf numFmtId="0" fontId="4" fillId="2" borderId="5" xfId="1" applyBorder="1"/>
    <xf numFmtId="0" fontId="1" fillId="4" borderId="6" xfId="3" applyBorder="1"/>
    <xf numFmtId="0" fontId="3" fillId="5" borderId="5" xfId="4" applyFont="1" applyBorder="1"/>
    <xf numFmtId="0" fontId="3" fillId="5" borderId="6" xfId="4" applyFont="1" applyBorder="1"/>
    <xf numFmtId="0" fontId="1" fillId="5" borderId="14" xfId="4" applyBorder="1"/>
    <xf numFmtId="0" fontId="1" fillId="5" borderId="15" xfId="4" applyBorder="1"/>
    <xf numFmtId="0" fontId="1" fillId="5" borderId="16" xfId="4" applyBorder="1"/>
    <xf numFmtId="0" fontId="3" fillId="5" borderId="12" xfId="4" applyFont="1" applyBorder="1"/>
    <xf numFmtId="0" fontId="3" fillId="5" borderId="13" xfId="4" applyFont="1" applyBorder="1"/>
    <xf numFmtId="0" fontId="5" fillId="0" borderId="0" xfId="0" applyFont="1"/>
    <xf numFmtId="0" fontId="4" fillId="2" borderId="1" xfId="1" applyBorder="1" applyAlignment="1">
      <alignment vertical="center" wrapText="1"/>
    </xf>
    <xf numFmtId="0" fontId="4" fillId="2" borderId="3" xfId="1" applyBorder="1" applyAlignment="1">
      <alignment horizontal="center" vertical="center" wrapText="1"/>
    </xf>
    <xf numFmtId="0" fontId="1" fillId="4" borderId="2" xfId="3" applyBorder="1" applyAlignment="1">
      <alignment vertical="center" wrapText="1"/>
    </xf>
    <xf numFmtId="0" fontId="1" fillId="4" borderId="4" xfId="3" applyBorder="1" applyAlignment="1">
      <alignment horizontal="center" vertical="center" wrapText="1"/>
    </xf>
    <xf numFmtId="0" fontId="1" fillId="3" borderId="17" xfId="2" applyBorder="1" applyAlignment="1">
      <alignment vertical="center" wrapText="1"/>
    </xf>
    <xf numFmtId="0" fontId="1" fillId="3" borderId="18" xfId="2" applyBorder="1" applyAlignment="1">
      <alignment horizontal="center" vertical="center" wrapText="1"/>
    </xf>
    <xf numFmtId="0" fontId="3" fillId="5" borderId="17" xfId="4" applyFont="1" applyBorder="1" applyAlignment="1">
      <alignment vertical="center" wrapText="1"/>
    </xf>
    <xf numFmtId="10" fontId="3" fillId="5" borderId="18" xfId="4" applyNumberFormat="1" applyFont="1" applyBorder="1" applyAlignment="1">
      <alignment horizontal="center" vertical="center" wrapText="1"/>
    </xf>
    <xf numFmtId="0" fontId="2" fillId="2" borderId="6" xfId="1" applyFont="1" applyBorder="1" applyAlignment="1">
      <alignment horizontal="center"/>
    </xf>
    <xf numFmtId="0" fontId="2" fillId="2" borderId="8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0" fontId="2" fillId="2" borderId="10" xfId="1" applyFont="1" applyBorder="1" applyAlignment="1">
      <alignment horizontal="center"/>
    </xf>
    <xf numFmtId="0" fontId="2" fillId="2" borderId="11" xfId="1" applyFont="1" applyBorder="1" applyAlignment="1">
      <alignment horizontal="center"/>
    </xf>
    <xf numFmtId="0" fontId="2" fillId="2" borderId="7" xfId="1" applyFont="1" applyBorder="1" applyAlignment="1">
      <alignment horizontal="center"/>
    </xf>
  </cellXfs>
  <cellStyles count="5">
    <cellStyle name="20 % – uthevingsfarge 2" xfId="2" builtinId="34"/>
    <cellStyle name="40 % – uthevingsfarge 2" xfId="3" builtinId="35"/>
    <cellStyle name="60 % – uthevingsfarge 2" xfId="4" builtinId="36"/>
    <cellStyle name="Normal" xfId="0" builtinId="0"/>
    <cellStyle name="Uthevingsfarge2" xfId="1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712470</xdr:colOff>
      <xdr:row>15</xdr:row>
      <xdr:rowOff>120014</xdr:rowOff>
    </xdr:from>
    <xdr:ext cx="6572250" cy="184550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126B084D-FA0F-4DC5-AC1E-138A85E1C9F8}"/>
            </a:ext>
          </a:extLst>
        </xdr:cNvPr>
        <xdr:cNvSpPr txBox="1"/>
      </xdr:nvSpPr>
      <xdr:spPr>
        <a:xfrm>
          <a:off x="712470" y="3099434"/>
          <a:ext cx="6572250" cy="184550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Dette</a:t>
          </a:r>
          <a:r>
            <a:rPr lang="nb-NO" sz="16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verktøyet viser o</a:t>
          </a:r>
          <a:r>
            <a:rPr lang="nb-NO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versikt over hvor mange fra målgruppen som søker, blir kalt inn til intervju og blir ansatt i hver enkelt rekrutteringsprosess.  </a:t>
          </a:r>
          <a:r>
            <a:rPr lang="nb-NO" sz="1600">
              <a:solidFill>
                <a:schemeClr val="tx1"/>
              </a:solidFill>
            </a:rPr>
            <a:t> </a:t>
          </a:r>
        </a:p>
        <a:p>
          <a:br>
            <a:rPr lang="nb-NO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nb-NO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Tallene</a:t>
          </a:r>
          <a:r>
            <a:rPr lang="nb-NO" sz="16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fylles</a:t>
          </a:r>
          <a:r>
            <a:rPr lang="nb-NO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ut av rekrutterende leder og HR for å gjøre det lettere å finne tallene for årsrapporteringen. </a:t>
          </a:r>
          <a:r>
            <a:rPr lang="nb-NO" sz="1600">
              <a:solidFill>
                <a:schemeClr val="tx1"/>
              </a:solidFill>
            </a:rPr>
            <a:t> </a:t>
          </a:r>
        </a:p>
        <a:p>
          <a:br>
            <a:rPr lang="nb-NO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nb-NO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Denne tabellen kan dere bruke internt for å samle tall gjennom året.</a:t>
          </a:r>
          <a:r>
            <a:rPr lang="nb-NO" sz="1600">
              <a:solidFill>
                <a:schemeClr val="tx1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377190</xdr:colOff>
      <xdr:row>9</xdr:row>
      <xdr:rowOff>186690</xdr:rowOff>
    </xdr:from>
    <xdr:ext cx="6572250" cy="843693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4E72EF0-6CF2-4D9C-B56C-741F4974B6C4}"/>
            </a:ext>
          </a:extLst>
        </xdr:cNvPr>
        <xdr:cNvSpPr txBox="1"/>
      </xdr:nvSpPr>
      <xdr:spPr>
        <a:xfrm>
          <a:off x="377190" y="2068830"/>
          <a:ext cx="6572250" cy="84369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Tabellen kan</a:t>
          </a:r>
          <a:r>
            <a:rPr lang="nb-NO" sz="16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brukes i årsrapporten. Vi har lagt inn prosent-formel, slik at prosentandelen beregnes automatisk når dere skriver inn antall nyansatte totalt og antall nyansatte fra målgruppene.</a:t>
          </a:r>
          <a:endParaRPr lang="nb-NO" sz="1600">
            <a:solidFill>
              <a:schemeClr val="tx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03EF-0031-4C73-9D01-F610BD4C8881}">
  <dimension ref="A1:J13"/>
  <sheetViews>
    <sheetView tabSelected="1" workbookViewId="0">
      <selection activeCell="H29" sqref="H29"/>
    </sheetView>
  </sheetViews>
  <sheetFormatPr baseColWidth="10" defaultRowHeight="14.5" x14ac:dyDescent="0.35"/>
  <cols>
    <col min="1" max="1" width="26.81640625" customWidth="1"/>
    <col min="3" max="3" width="11.453125" customWidth="1"/>
  </cols>
  <sheetData>
    <row r="1" spans="1:10" ht="23.5" x14ac:dyDescent="0.55000000000000004">
      <c r="A1" s="18" t="s">
        <v>16</v>
      </c>
    </row>
    <row r="2" spans="1:10" ht="15" thickBot="1" x14ac:dyDescent="0.4"/>
    <row r="3" spans="1:10" x14ac:dyDescent="0.35">
      <c r="A3" s="9"/>
      <c r="B3" s="27" t="s">
        <v>0</v>
      </c>
      <c r="C3" s="28"/>
      <c r="D3" s="32"/>
      <c r="E3" s="27" t="s">
        <v>9</v>
      </c>
      <c r="F3" s="28"/>
      <c r="G3" s="28"/>
      <c r="H3" s="29" t="s">
        <v>1</v>
      </c>
      <c r="I3" s="30"/>
      <c r="J3" s="31"/>
    </row>
    <row r="4" spans="1:10" x14ac:dyDescent="0.35">
      <c r="A4" s="11" t="s">
        <v>2</v>
      </c>
      <c r="B4" s="11" t="s">
        <v>3</v>
      </c>
      <c r="C4" s="11" t="s">
        <v>4</v>
      </c>
      <c r="D4" s="11" t="s">
        <v>5</v>
      </c>
      <c r="E4" s="11" t="s">
        <v>3</v>
      </c>
      <c r="F4" s="11" t="s">
        <v>4</v>
      </c>
      <c r="G4" s="12" t="s">
        <v>5</v>
      </c>
      <c r="H4" s="16" t="s">
        <v>3</v>
      </c>
      <c r="I4" s="11" t="s">
        <v>4</v>
      </c>
      <c r="J4" s="17" t="s">
        <v>5</v>
      </c>
    </row>
    <row r="5" spans="1:10" x14ac:dyDescent="0.35">
      <c r="A5" s="7" t="s">
        <v>6</v>
      </c>
      <c r="B5" s="7"/>
      <c r="C5" s="7"/>
      <c r="D5" s="7"/>
      <c r="E5" s="7"/>
      <c r="F5" s="7"/>
      <c r="G5" s="8"/>
      <c r="H5" s="4">
        <f>SUM(B5+E5)</f>
        <v>0</v>
      </c>
      <c r="I5" s="1">
        <f>SUM(C5+F5)</f>
        <v>0</v>
      </c>
      <c r="J5" s="5">
        <f>SUM(D5+G5)</f>
        <v>0</v>
      </c>
    </row>
    <row r="6" spans="1:10" x14ac:dyDescent="0.35">
      <c r="A6" s="6" t="s">
        <v>7</v>
      </c>
      <c r="B6" s="6"/>
      <c r="C6" s="6"/>
      <c r="D6" s="6"/>
      <c r="E6" s="6"/>
      <c r="F6" s="6"/>
      <c r="G6" s="10"/>
      <c r="H6" s="4">
        <f t="shared" ref="H6:H12" si="0">SUM(B6+E6)</f>
        <v>0</v>
      </c>
      <c r="I6" s="1">
        <f t="shared" ref="I6:I12" si="1">SUM(C6+F6)</f>
        <v>0</v>
      </c>
      <c r="J6" s="5">
        <f t="shared" ref="J6:J12" si="2">SUM(D6+G6)</f>
        <v>0</v>
      </c>
    </row>
    <row r="7" spans="1:10" x14ac:dyDescent="0.35">
      <c r="A7" s="7" t="s">
        <v>8</v>
      </c>
      <c r="B7" s="7"/>
      <c r="C7" s="7"/>
      <c r="D7" s="7"/>
      <c r="E7" s="7"/>
      <c r="F7" s="7"/>
      <c r="G7" s="8"/>
      <c r="H7" s="4">
        <f t="shared" si="0"/>
        <v>0</v>
      </c>
      <c r="I7" s="1">
        <f t="shared" si="1"/>
        <v>0</v>
      </c>
      <c r="J7" s="5">
        <f t="shared" si="2"/>
        <v>0</v>
      </c>
    </row>
    <row r="8" spans="1:10" x14ac:dyDescent="0.35">
      <c r="A8" s="6" t="s">
        <v>10</v>
      </c>
      <c r="B8" s="6"/>
      <c r="C8" s="6"/>
      <c r="D8" s="6"/>
      <c r="E8" s="6"/>
      <c r="F8" s="6"/>
      <c r="G8" s="10"/>
      <c r="H8" s="4">
        <f t="shared" si="0"/>
        <v>0</v>
      </c>
      <c r="I8" s="1">
        <f t="shared" si="1"/>
        <v>0</v>
      </c>
      <c r="J8" s="5">
        <f t="shared" si="2"/>
        <v>0</v>
      </c>
    </row>
    <row r="9" spans="1:10" x14ac:dyDescent="0.35">
      <c r="A9" s="7" t="s">
        <v>11</v>
      </c>
      <c r="B9" s="7"/>
      <c r="C9" s="7"/>
      <c r="D9" s="7"/>
      <c r="E9" s="7"/>
      <c r="F9" s="7"/>
      <c r="G9" s="8"/>
      <c r="H9" s="4">
        <f t="shared" si="0"/>
        <v>0</v>
      </c>
      <c r="I9" s="1">
        <f t="shared" si="1"/>
        <v>0</v>
      </c>
      <c r="J9" s="5">
        <f t="shared" si="2"/>
        <v>0</v>
      </c>
    </row>
    <row r="10" spans="1:10" x14ac:dyDescent="0.35">
      <c r="A10" s="6"/>
      <c r="B10" s="6"/>
      <c r="C10" s="6"/>
      <c r="D10" s="6"/>
      <c r="E10" s="6"/>
      <c r="F10" s="6"/>
      <c r="G10" s="10"/>
      <c r="H10" s="4">
        <f t="shared" si="0"/>
        <v>0</v>
      </c>
      <c r="I10" s="1">
        <f t="shared" si="1"/>
        <v>0</v>
      </c>
      <c r="J10" s="5">
        <f t="shared" si="2"/>
        <v>0</v>
      </c>
    </row>
    <row r="11" spans="1:10" x14ac:dyDescent="0.35">
      <c r="A11" s="7"/>
      <c r="B11" s="7"/>
      <c r="C11" s="7"/>
      <c r="D11" s="7"/>
      <c r="E11" s="7"/>
      <c r="F11" s="7"/>
      <c r="G11" s="8"/>
      <c r="H11" s="4">
        <f t="shared" si="0"/>
        <v>0</v>
      </c>
      <c r="I11" s="1">
        <f t="shared" si="1"/>
        <v>0</v>
      </c>
      <c r="J11" s="5">
        <f t="shared" si="2"/>
        <v>0</v>
      </c>
    </row>
    <row r="12" spans="1:10" x14ac:dyDescent="0.35">
      <c r="A12" s="6"/>
      <c r="B12" s="6"/>
      <c r="C12" s="6"/>
      <c r="D12" s="6"/>
      <c r="E12" s="6"/>
      <c r="F12" s="6"/>
      <c r="G12" s="10"/>
      <c r="H12" s="4">
        <f t="shared" si="0"/>
        <v>0</v>
      </c>
      <c r="I12" s="1">
        <f t="shared" si="1"/>
        <v>0</v>
      </c>
      <c r="J12" s="5">
        <f t="shared" si="2"/>
        <v>0</v>
      </c>
    </row>
    <row r="13" spans="1:10" ht="15" thickBot="1" x14ac:dyDescent="0.4">
      <c r="A13" s="2"/>
      <c r="B13" s="3"/>
      <c r="C13" s="3"/>
      <c r="D13" s="3"/>
      <c r="E13" s="3"/>
      <c r="F13" s="3"/>
      <c r="G13" s="3"/>
      <c r="H13" s="13">
        <f>SUM(H5:H12)</f>
        <v>0</v>
      </c>
      <c r="I13" s="14">
        <f>SUM(I5:I12)</f>
        <v>0</v>
      </c>
      <c r="J13" s="15">
        <f>SUM(J5:J12)</f>
        <v>0</v>
      </c>
    </row>
  </sheetData>
  <mergeCells count="3">
    <mergeCell ref="E3:G3"/>
    <mergeCell ref="H3:J3"/>
    <mergeCell ref="B3:D3"/>
  </mergeCells>
  <conditionalFormatting sqref="A3:G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ignoredErrors>
    <ignoredError sqref="I6:I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2C785-ADD8-48C2-9502-AF3D1662F77B}">
  <dimension ref="A1:B7"/>
  <sheetViews>
    <sheetView workbookViewId="0">
      <selection activeCell="B19" sqref="B19"/>
    </sheetView>
  </sheetViews>
  <sheetFormatPr baseColWidth="10" defaultRowHeight="14.5" x14ac:dyDescent="0.35"/>
  <cols>
    <col min="1" max="1" width="58.26953125" customWidth="1"/>
    <col min="2" max="2" width="18.54296875" customWidth="1"/>
  </cols>
  <sheetData>
    <row r="1" spans="1:2" ht="23.5" x14ac:dyDescent="0.55000000000000004">
      <c r="A1" s="18" t="s">
        <v>17</v>
      </c>
    </row>
    <row r="2" spans="1:2" ht="15" thickBot="1" x14ac:dyDescent="0.4"/>
    <row r="3" spans="1:2" ht="15" thickBot="1" x14ac:dyDescent="0.4">
      <c r="A3" s="19" t="s">
        <v>12</v>
      </c>
      <c r="B3" s="20">
        <v>2021</v>
      </c>
    </row>
    <row r="4" spans="1:2" ht="15" thickBot="1" x14ac:dyDescent="0.4">
      <c r="A4" s="21" t="s">
        <v>13</v>
      </c>
      <c r="B4" s="22">
        <v>10</v>
      </c>
    </row>
    <row r="5" spans="1:2" ht="15" thickBot="1" x14ac:dyDescent="0.4">
      <c r="A5" s="23" t="s">
        <v>14</v>
      </c>
      <c r="B5" s="24">
        <v>1</v>
      </c>
    </row>
    <row r="6" spans="1:2" ht="15.5" thickTop="1" thickBot="1" x14ac:dyDescent="0.4">
      <c r="A6" s="25" t="s">
        <v>15</v>
      </c>
      <c r="B6" s="26">
        <f>B5/B4</f>
        <v>0.1</v>
      </c>
    </row>
    <row r="7" spans="1:2" ht="15" thickTop="1" x14ac:dyDescent="0.3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19F26DEF5266449814F12506469B07" ma:contentTypeVersion="11" ma:contentTypeDescription="Create a new document." ma:contentTypeScope="" ma:versionID="574700b4487923eed1d9af453ab9f7d8">
  <xsd:schema xmlns:xsd="http://www.w3.org/2001/XMLSchema" xmlns:xs="http://www.w3.org/2001/XMLSchema" xmlns:p="http://schemas.microsoft.com/office/2006/metadata/properties" xmlns:ns2="e74b3bb6-5e69-43aa-b4ca-a8f2c3042b3f" xmlns:ns3="53ff7ce9-b8d4-4ac3-aa2f-9cd61701455f" targetNamespace="http://schemas.microsoft.com/office/2006/metadata/properties" ma:root="true" ma:fieldsID="5d10f2b842b7d459afc119ecd52e1105" ns2:_="" ns3:_="">
    <xsd:import namespace="e74b3bb6-5e69-43aa-b4ca-a8f2c3042b3f"/>
    <xsd:import namespace="53ff7ce9-b8d4-4ac3-aa2f-9cd6170145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b3bb6-5e69-43aa-b4ca-a8f2c3042b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f7ce9-b8d4-4ac3-aa2f-9cd617014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342AE9-6C9D-4C54-8CA0-5E573F7C52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E4BE94-4B82-442F-9FCA-AAEFF3CE5FA0}">
  <ds:schemaRefs>
    <ds:schemaRef ds:uri="http://purl.org/dc/elements/1.1/"/>
    <ds:schemaRef ds:uri="http://schemas.microsoft.com/office/2006/metadata/properties"/>
    <ds:schemaRef ds:uri="e74b3bb6-5e69-43aa-b4ca-a8f2c3042b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3ff7ce9-b8d4-4ac3-aa2f-9cd61701455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52CA0C-56EC-4B8B-8DBE-C3D037B79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b3bb6-5e69-43aa-b4ca-a8f2c3042b3f"/>
    <ds:schemaRef ds:uri="53ff7ce9-b8d4-4ac3-aa2f-9cd6170145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Verktøy for manuell telling</vt:lpstr>
      <vt:lpstr>Eksempel på rapportering</vt:lpstr>
    </vt:vector>
  </TitlesOfParts>
  <Company>Difi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Sanja Kostovska</dc:creator>
  <cp:lastModifiedBy>Sanja Kostovska Skaar</cp:lastModifiedBy>
  <dcterms:created xsi:type="dcterms:W3CDTF">2019-10-28T09:26:15Z</dcterms:created>
  <dcterms:modified xsi:type="dcterms:W3CDTF">2021-08-30T07:59:08Z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0x0101005319F26DEF5266449814F12506469B07</vt:lpwstr>
  </property>
</Properties>
</file>